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bband/Desktop/"/>
    </mc:Choice>
  </mc:AlternateContent>
  <bookViews>
    <workbookView xWindow="26520" yWindow="3000" windowWidth="23560" windowHeight="139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7" i="1" l="1"/>
  <c r="D38" i="1"/>
  <c r="D39" i="1"/>
  <c r="D37" i="1"/>
  <c r="C35" i="1"/>
  <c r="C34" i="1"/>
  <c r="C33" i="1"/>
  <c r="C28" i="1"/>
  <c r="C29" i="1"/>
  <c r="C17" i="1"/>
  <c r="C19" i="1"/>
  <c r="C16" i="1"/>
  <c r="C7" i="1"/>
</calcChain>
</file>

<file path=xl/sharedStrings.xml><?xml version="1.0" encoding="utf-8"?>
<sst xmlns="http://schemas.openxmlformats.org/spreadsheetml/2006/main" count="26" uniqueCount="26">
  <si>
    <t>Cookie Calculator</t>
  </si>
  <si>
    <t>Number of boxes your Troop sold last season</t>
  </si>
  <si>
    <t>Enter the percentage increase your Troop plans this season</t>
  </si>
  <si>
    <t>There are two ways to achieve this cookie box goal: either increase the number of girls selling and/or increase your per girl average (PGA).</t>
  </si>
  <si>
    <t>Reaching your cookie box goal by increasing the number of girls selling</t>
  </si>
  <si>
    <t>Number of eligible girls for the previous cookie sale:</t>
  </si>
  <si>
    <t>Number of girls who participated in the sale last season:</t>
  </si>
  <si>
    <t>According to Cookie-Calc, the percentage of eligible girls participating in the Troop's last cookie sale was:</t>
  </si>
  <si>
    <t>A. This increase can be accomplished by having the same percentage of eligible girls selling and increasing overall girl membership by:</t>
  </si>
  <si>
    <t>B. Or by keeping membership the same and increasing the number of eligible girls who sell to:</t>
  </si>
  <si>
    <t>Percentage of eligible girls participating would be:</t>
  </si>
  <si>
    <t>Or, a combination of A and B</t>
  </si>
  <si>
    <t>Reaching your goal by increasing the per girl average (PGA)</t>
  </si>
  <si>
    <t>Based on your entries, the Troop's PGA for last season was:</t>
  </si>
  <si>
    <t>Your Troop can reach the goal by increasing the PGA this season to</t>
  </si>
  <si>
    <t>Having the same number of eligible girls selling, this would mean an increase in boxes sold per girl of:</t>
  </si>
  <si>
    <t>Scenario Planning for this season</t>
  </si>
  <si>
    <t>Number of boxes your Troop sold last season:</t>
  </si>
  <si>
    <t>Number of boxes your Troop plans to sell this season:</t>
  </si>
  <si>
    <t>Additional boxes needed to reach goal this season:</t>
  </si>
  <si>
    <t>Increase in number of girls participating for this season:</t>
  </si>
  <si>
    <t>Increase PGA for this season:</t>
  </si>
  <si>
    <t>Impact of actions on number of additional boxes sold this season:</t>
  </si>
  <si>
    <t>According to Cookie-Calc, your new box goal is:</t>
  </si>
  <si>
    <t>What is your Troop's cookie box goal for your next sale?</t>
  </si>
  <si>
    <t>Your Troop can reach the cookie box goal by increasing the number of girls selling this year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</si>
</sst>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i/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2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0" borderId="2" xfId="0" applyFont="1" applyBorder="1"/>
    <xf numFmtId="0" fontId="2" fillId="0" borderId="3" xfId="0" applyFont="1" applyBorder="1"/>
    <xf numFmtId="1" fontId="0" fillId="3" borderId="1" xfId="0" applyNumberForma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4" borderId="2" xfId="1" applyNumberFormat="1" applyFont="1" applyFill="1" applyBorder="1" applyAlignment="1">
      <alignment horizontal="center"/>
    </xf>
    <xf numFmtId="9" fontId="0" fillId="4" borderId="3" xfId="2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" fillId="3" borderId="5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1" fontId="0" fillId="3" borderId="13" xfId="2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" fontId="0" fillId="3" borderId="13" xfId="0" applyNumberFormat="1" applyFill="1" applyBorder="1" applyAlignment="1">
      <alignment horizontal="center"/>
    </xf>
    <xf numFmtId="9" fontId="0" fillId="3" borderId="13" xfId="2" applyNumberFormat="1" applyFont="1" applyFill="1" applyBorder="1" applyAlignment="1">
      <alignment horizontal="center"/>
    </xf>
    <xf numFmtId="9" fontId="0" fillId="3" borderId="14" xfId="2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4" borderId="5" xfId="0" applyFill="1" applyBorder="1"/>
    <xf numFmtId="0" fontId="0" fillId="4" borderId="8" xfId="0" applyFill="1" applyBorder="1"/>
    <xf numFmtId="0" fontId="0" fillId="3" borderId="6" xfId="0" applyFill="1" applyBorder="1"/>
    <xf numFmtId="0" fontId="0" fillId="3" borderId="9" xfId="0" applyFill="1" applyBorder="1"/>
    <xf numFmtId="1" fontId="0" fillId="3" borderId="15" xfId="0" applyNumberFormat="1" applyFill="1" applyBorder="1"/>
    <xf numFmtId="1" fontId="0" fillId="3" borderId="16" xfId="0" applyNumberFormat="1" applyFill="1" applyBorder="1"/>
    <xf numFmtId="1" fontId="0" fillId="3" borderId="17" xfId="0" applyNumberFormat="1" applyFill="1" applyBorder="1"/>
    <xf numFmtId="0" fontId="6" fillId="2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tabSelected="1" workbookViewId="0">
      <selection activeCell="F11" sqref="F11"/>
    </sheetView>
  </sheetViews>
  <sheetFormatPr baseColWidth="10" defaultRowHeight="16" x14ac:dyDescent="0.2"/>
  <cols>
    <col min="1" max="1" width="2.6640625" style="1" customWidth="1"/>
    <col min="2" max="2" width="114" customWidth="1"/>
  </cols>
  <sheetData>
    <row r="1" spans="1:3" ht="26" x14ac:dyDescent="0.3">
      <c r="A1" s="2"/>
      <c r="B1" s="37" t="s">
        <v>0</v>
      </c>
      <c r="C1" s="37"/>
    </row>
    <row r="3" spans="1:3" ht="19" x14ac:dyDescent="0.25">
      <c r="B3" s="7" t="s">
        <v>24</v>
      </c>
    </row>
    <row r="4" spans="1:3" ht="17" thickBot="1" x14ac:dyDescent="0.25"/>
    <row r="5" spans="1:3" x14ac:dyDescent="0.2">
      <c r="B5" s="3" t="s">
        <v>1</v>
      </c>
      <c r="C5" s="13">
        <v>100</v>
      </c>
    </row>
    <row r="6" spans="1:3" ht="17" thickBot="1" x14ac:dyDescent="0.25">
      <c r="B6" s="4" t="s">
        <v>2</v>
      </c>
      <c r="C6" s="14">
        <v>0.1</v>
      </c>
    </row>
    <row r="7" spans="1:3" ht="17" thickBot="1" x14ac:dyDescent="0.25">
      <c r="B7" s="12" t="s">
        <v>23</v>
      </c>
      <c r="C7" s="5">
        <f>C5*(1+C6)</f>
        <v>110.00000000000001</v>
      </c>
    </row>
    <row r="9" spans="1:3" x14ac:dyDescent="0.2">
      <c r="B9" s="6" t="s">
        <v>3</v>
      </c>
    </row>
    <row r="12" spans="1:3" ht="19" x14ac:dyDescent="0.25">
      <c r="B12" s="7" t="s">
        <v>4</v>
      </c>
    </row>
    <row r="13" spans="1:3" ht="17" thickBot="1" x14ac:dyDescent="0.25"/>
    <row r="14" spans="1:3" x14ac:dyDescent="0.2">
      <c r="B14" s="8" t="s">
        <v>5</v>
      </c>
      <c r="C14" s="15">
        <v>25</v>
      </c>
    </row>
    <row r="15" spans="1:3" ht="17" thickBot="1" x14ac:dyDescent="0.25">
      <c r="B15" s="9" t="s">
        <v>6</v>
      </c>
      <c r="C15" s="26">
        <v>10</v>
      </c>
    </row>
    <row r="16" spans="1:3" ht="17" thickBot="1" x14ac:dyDescent="0.25">
      <c r="B16" s="11" t="s">
        <v>7</v>
      </c>
      <c r="C16" s="25">
        <f>C15/C14</f>
        <v>0.4</v>
      </c>
    </row>
    <row r="17" spans="2:3" ht="17" thickBot="1" x14ac:dyDescent="0.25">
      <c r="B17" s="11" t="s">
        <v>25</v>
      </c>
      <c r="C17" s="21">
        <f>C6*C15</f>
        <v>1</v>
      </c>
    </row>
    <row r="18" spans="2:3" ht="15" customHeight="1" thickBot="1" x14ac:dyDescent="0.25">
      <c r="B18" s="19" t="s">
        <v>8</v>
      </c>
      <c r="C18" s="22">
        <v>3</v>
      </c>
    </row>
    <row r="19" spans="2:3" ht="15" customHeight="1" thickBot="1" x14ac:dyDescent="0.25">
      <c r="B19" s="20" t="s">
        <v>9</v>
      </c>
      <c r="C19" s="23">
        <f>C15+C17</f>
        <v>11</v>
      </c>
    </row>
    <row r="20" spans="2:3" ht="17" thickBot="1" x14ac:dyDescent="0.25">
      <c r="B20" s="11" t="s">
        <v>10</v>
      </c>
      <c r="C20" s="24">
        <v>0.44</v>
      </c>
    </row>
    <row r="22" spans="2:3" x14ac:dyDescent="0.2">
      <c r="B22" s="6" t="s">
        <v>11</v>
      </c>
    </row>
    <row r="25" spans="2:3" ht="19" x14ac:dyDescent="0.25">
      <c r="B25" s="7" t="s">
        <v>12</v>
      </c>
    </row>
    <row r="26" spans="2:3" ht="17" thickBot="1" x14ac:dyDescent="0.25"/>
    <row r="27" spans="2:3" x14ac:dyDescent="0.2">
      <c r="B27" s="8" t="s">
        <v>13</v>
      </c>
      <c r="C27" s="27">
        <f>C5/C15</f>
        <v>10</v>
      </c>
    </row>
    <row r="28" spans="2:3" x14ac:dyDescent="0.2">
      <c r="B28" s="9" t="s">
        <v>14</v>
      </c>
      <c r="C28" s="28">
        <f>C7/C15</f>
        <v>11.000000000000002</v>
      </c>
    </row>
    <row r="29" spans="2:3" ht="17" thickBot="1" x14ac:dyDescent="0.25">
      <c r="B29" s="10" t="s">
        <v>15</v>
      </c>
      <c r="C29" s="29">
        <f>C28-C27</f>
        <v>1.0000000000000018</v>
      </c>
    </row>
    <row r="31" spans="2:3" ht="19" x14ac:dyDescent="0.25">
      <c r="B31" s="7" t="s">
        <v>16</v>
      </c>
    </row>
    <row r="32" spans="2:3" ht="17" thickBot="1" x14ac:dyDescent="0.25"/>
    <row r="33" spans="2:4" x14ac:dyDescent="0.2">
      <c r="B33" s="8" t="s">
        <v>17</v>
      </c>
      <c r="C33" s="34">
        <f>C5</f>
        <v>100</v>
      </c>
    </row>
    <row r="34" spans="2:4" x14ac:dyDescent="0.2">
      <c r="B34" s="9" t="s">
        <v>18</v>
      </c>
      <c r="C34" s="35">
        <f>C7</f>
        <v>110.00000000000001</v>
      </c>
    </row>
    <row r="35" spans="2:4" ht="17" thickBot="1" x14ac:dyDescent="0.25">
      <c r="B35" s="10" t="s">
        <v>19</v>
      </c>
      <c r="C35" s="36">
        <f>C34-C33</f>
        <v>10.000000000000014</v>
      </c>
    </row>
    <row r="36" spans="2:4" ht="17" thickBot="1" x14ac:dyDescent="0.25"/>
    <row r="37" spans="2:4" x14ac:dyDescent="0.2">
      <c r="B37" s="8" t="s">
        <v>20</v>
      </c>
      <c r="C37" s="30">
        <v>1</v>
      </c>
      <c r="D37" s="32">
        <f>C37*C35+C38</f>
        <v>13.000000000000014</v>
      </c>
    </row>
    <row r="38" spans="2:4" ht="17" thickBot="1" x14ac:dyDescent="0.25">
      <c r="B38" s="10" t="s">
        <v>21</v>
      </c>
      <c r="C38" s="31">
        <v>3</v>
      </c>
      <c r="D38" s="33">
        <f>C38*C27</f>
        <v>30</v>
      </c>
    </row>
    <row r="39" spans="2:4" ht="17" thickBot="1" x14ac:dyDescent="0.25">
      <c r="B39" s="16" t="s">
        <v>22</v>
      </c>
      <c r="C39" s="17"/>
      <c r="D39" s="18">
        <f>D37+D38</f>
        <v>43.000000000000014</v>
      </c>
    </row>
  </sheetData>
  <mergeCells count="1">
    <mergeCell ref="B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2017-03-10T15:03:31Z</dcterms:created>
  <dcterms:modified xsi:type="dcterms:W3CDTF">2017-03-10T15:40:19Z</dcterms:modified>
</cp:coreProperties>
</file>